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  <c r="E10"/>
  <c r="E9"/>
  <c r="F9" s="1"/>
</calcChain>
</file>

<file path=xl/sharedStrings.xml><?xml version="1.0" encoding="utf-8"?>
<sst xmlns="http://schemas.openxmlformats.org/spreadsheetml/2006/main" count="45" uniqueCount="41">
  <si>
    <t xml:space="preserve">Способ размещения заказа </t>
  </si>
  <si>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</si>
  <si>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</si>
  <si>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</si>
  <si>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</si>
  <si>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</si>
  <si>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</si>
  <si>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</si>
  <si>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</si>
  <si>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</si>
  <si>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</si>
  <si>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</si>
  <si>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</si>
  <si>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</si>
  <si>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</si>
  <si>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</si>
  <si>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</si>
  <si>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</si>
  <si>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</si>
  <si>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 xml:space="preserve"> </t>
  </si>
  <si>
    <t xml:space="preserve"> Главный врач     ________________ В.В.Быков</t>
  </si>
  <si>
    <t>Начальник ОМТС    _________________ Р.Ш.Смаилов</t>
  </si>
  <si>
    <t xml:space="preserve">
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</si>
  <si>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</si>
  <si>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Часть VI.Обоснование расчета начальной (максимальной) цены гражданско-правового договора на поставку  пароконвектомата за счет средств от приносящей доход деятельности на  2013 года для  МБЛПУ «ЦГБ г. Югорска»</t>
  </si>
  <si>
    <t>Начальная (максимальная) цена: 380 000 (триста восемьдесят тысяч) рублей  00 копеек.</t>
  </si>
  <si>
    <t>По разделам: 0901 ПДД - 380 000,00 коп.</t>
  </si>
  <si>
    <t>ООО "Уралторг-Регион"</t>
  </si>
  <si>
    <t xml:space="preserve">Пароконвектомат электрический UNOX XVC 1005 EP </t>
  </si>
  <si>
    <t xml:space="preserve">Инжекторная модель с сенсорным управлением и увеличенной мощностью в комплекте с закатной тележкой.
Напряжение:  380 В.
Количество уровней:  20 шт.
Тип гастроемкости: GN 1/1
Размер гастроемкости (наруж./внутр.) -   530х325 /  500х300 мм.
Панель управления: электронная.
Способ образования пара: инжектор.
Температура: +30…+260°С
Мощность:   29,7 кВт
Ширина-  860 мм.
Глубина –   990 мм.
Высота –  1860 мм.
Вес –  не более 177 кг.
 99 сохраняемых программ, каждая из которых имеет до 9 шагов готовки. Камера из нержавеющей стали высокой прочности с закругленными углами. Расстояние между гастроемкостями:   66 мм.
 Позиции блокировки произвольного открытия дверцы при 60°-120°-180°. Емкость для сбора жидкости с постоянным стоком, даже при открытой дверце. Емкость для сбора жидкости большой вместимости с подсоединением к сливу. Система самодиагностики с определением проблем и неисправностей. Ограничитель температуры для безопасности. Внутреннее открывающееся стекло для удобной чистки. Контактный сенсор дверцы.
</t>
  </si>
  <si>
    <t>Вх.№965 от 07.08.2013г.</t>
  </si>
  <si>
    <t>620135, г.Екатеринбург, пр.Косманавтов, д.98,литер А,оф.302</t>
  </si>
  <si>
    <t>Вх.№966 от 08.08.2013г.</t>
  </si>
  <si>
    <t>Вх.№967 от 08.08.2013г.</t>
  </si>
  <si>
    <t>г.Екатеринбург, Сибирский тракт д.26</t>
  </si>
  <si>
    <t>-----</t>
  </si>
  <si>
    <t>ООО "Уралпоставка"</t>
  </si>
  <si>
    <t>ООО "Корес"</t>
  </si>
  <si>
    <t>620041, г.Екатеринбург, ул.уральская д. 61А</t>
  </si>
  <si>
    <t>8(343)214-87-32</t>
  </si>
  <si>
    <t>Дата составления сводной таблицы 15 августа 2013 года.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</si>
</sst>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A34" sqref="A34:D37"/>
    </sheetView>
  </sheetViews>
  <sheetFormatPr defaultRowHeight="15"/>
  <cols>
    <col min="1" max="1" width="17.28515625" customWidth="1"/>
    <col min="2" max="2" width="27" customWidth="1"/>
    <col min="3" max="4" width="28.140625" customWidth="1"/>
    <col min="5" max="5" width="13.85546875" customWidth="1"/>
    <col min="6" max="6" width="15.42578125" customWidth="1"/>
    <col min="8" max="8" width="11.42578125" bestFit="1" customWidth="1"/>
  </cols>
  <sheetData>
    <row r="1" spans="1:6" ht="50.25" customHeight="1">
      <c r="A1" s="51" t="s">
        <v>24</v>
      </c>
      <c r="B1" s="51"/>
      <c r="C1" s="51"/>
      <c r="D1" s="51"/>
      <c r="E1" s="51"/>
      <c r="F1" s="51"/>
    </row>
    <row r="2" spans="1:6">
      <c r="A2" s="52"/>
      <c r="B2" s="52"/>
      <c r="C2" s="52"/>
      <c r="D2" s="52"/>
      <c r="E2" s="52"/>
      <c r="F2" s="52"/>
    </row>
    <row r="3" spans="1:6" ht="15.75" thickBot="1">
      <c r="A3" s="1"/>
      <c r="B3" s="1"/>
      <c r="C3" s="1" t="s">
        <v>0</v>
      </c>
      <c r="D3" s="53" t="s">
        <v>1</v>
      </c>
      <c r="E3" s="53"/>
      <c r="F3" s="53"/>
    </row>
    <row r="4" spans="1:6" ht="15.75" thickBot="1">
      <c r="A4" s="44" t="s">
        <v>2</v>
      </c>
      <c r="B4" s="42" t="s">
        <v>3</v>
      </c>
      <c r="C4" s="54"/>
      <c r="D4" s="54"/>
      <c r="E4" s="44" t="s">
        <v>4</v>
      </c>
      <c r="F4" s="44" t="s">
        <v>5</v>
      </c>
    </row>
    <row r="5" spans="1:6" ht="15.75" thickBot="1">
      <c r="A5" s="45"/>
      <c r="B5" s="2">
        <v>1</v>
      </c>
      <c r="C5" s="3">
        <v>2</v>
      </c>
      <c r="D5" s="4">
        <v>3</v>
      </c>
      <c r="E5" s="45"/>
      <c r="F5" s="45"/>
    </row>
    <row r="6" spans="1:6" ht="15" customHeight="1">
      <c r="A6" s="5" t="s">
        <v>6</v>
      </c>
      <c r="B6" s="31" t="s">
        <v>28</v>
      </c>
      <c r="C6" s="32"/>
      <c r="D6" s="33"/>
      <c r="E6" s="6" t="s">
        <v>7</v>
      </c>
      <c r="F6" s="7" t="s">
        <v>7</v>
      </c>
    </row>
    <row r="7" spans="1:6" ht="333" customHeight="1">
      <c r="A7" s="8" t="s">
        <v>8</v>
      </c>
      <c r="B7" s="34" t="s">
        <v>29</v>
      </c>
      <c r="C7" s="35"/>
      <c r="D7" s="36"/>
      <c r="E7" s="9"/>
      <c r="F7" s="10"/>
    </row>
    <row r="8" spans="1:6" ht="14.25" customHeight="1">
      <c r="A8" s="11" t="s">
        <v>9</v>
      </c>
      <c r="B8" s="37">
        <v>1</v>
      </c>
      <c r="C8" s="38"/>
      <c r="D8" s="39"/>
      <c r="E8" s="12" t="s">
        <v>7</v>
      </c>
      <c r="F8" s="13" t="s">
        <v>7</v>
      </c>
    </row>
    <row r="9" spans="1:6">
      <c r="A9" s="14" t="s">
        <v>10</v>
      </c>
      <c r="B9" s="55">
        <v>380000</v>
      </c>
      <c r="C9" s="15">
        <v>385000</v>
      </c>
      <c r="D9" s="15">
        <v>375000</v>
      </c>
      <c r="E9" s="16">
        <f>AVERAGE(B9:D9)</f>
        <v>380000</v>
      </c>
      <c r="F9" s="17">
        <f>E9</f>
        <v>380000</v>
      </c>
    </row>
    <row r="10" spans="1:6">
      <c r="A10" s="18" t="s">
        <v>11</v>
      </c>
      <c r="B10" s="55">
        <v>380000</v>
      </c>
      <c r="C10" s="15">
        <v>385000</v>
      </c>
      <c r="D10" s="15">
        <v>375000</v>
      </c>
      <c r="E10" s="16">
        <f>AVERAGE(B10:D10)</f>
        <v>380000</v>
      </c>
      <c r="F10" s="17">
        <f>E10</f>
        <v>380000</v>
      </c>
    </row>
    <row r="12" spans="1:6" ht="17.25" customHeight="1">
      <c r="A12" s="40" t="s">
        <v>25</v>
      </c>
      <c r="B12" s="40"/>
      <c r="C12" s="40"/>
      <c r="D12" s="40"/>
      <c r="E12" s="40"/>
      <c r="F12" s="1"/>
    </row>
    <row r="13" spans="1:6" ht="22.5" customHeight="1">
      <c r="A13" s="56" t="s">
        <v>26</v>
      </c>
      <c r="B13" s="56"/>
      <c r="C13" s="29"/>
      <c r="D13" s="1"/>
      <c r="E13" s="1"/>
      <c r="F13" s="1"/>
    </row>
    <row r="14" spans="1:6" ht="24" customHeight="1">
      <c r="A14" s="41" t="s">
        <v>23</v>
      </c>
      <c r="B14" s="41"/>
      <c r="C14" s="41"/>
      <c r="D14" s="41"/>
      <c r="E14" s="41"/>
      <c r="F14" s="41"/>
    </row>
    <row r="15" spans="1:6" ht="27.75" customHeight="1">
      <c r="A15" s="41"/>
      <c r="B15" s="41"/>
      <c r="C15" s="41"/>
      <c r="D15" s="41"/>
      <c r="E15" s="41"/>
      <c r="F15" s="41"/>
    </row>
    <row r="16" spans="1:6" ht="15.75" thickBot="1">
      <c r="A16" s="19"/>
      <c r="B16" s="19"/>
      <c r="C16" s="19"/>
      <c r="D16" s="19"/>
      <c r="E16" s="19"/>
      <c r="F16" s="19"/>
    </row>
    <row r="17" spans="1:6" ht="30.75" thickBot="1">
      <c r="A17" s="20" t="s">
        <v>12</v>
      </c>
      <c r="B17" s="21" t="s">
        <v>13</v>
      </c>
      <c r="C17" s="22" t="s">
        <v>14</v>
      </c>
      <c r="D17" s="42" t="s">
        <v>15</v>
      </c>
      <c r="E17" s="43"/>
      <c r="F17" s="20" t="s">
        <v>16</v>
      </c>
    </row>
    <row r="18" spans="1:6" ht="30.75" customHeight="1" thickBot="1">
      <c r="A18" s="23">
        <v>1</v>
      </c>
      <c r="B18" s="30" t="s">
        <v>27</v>
      </c>
      <c r="C18" s="24" t="s">
        <v>30</v>
      </c>
      <c r="D18" s="42" t="s">
        <v>31</v>
      </c>
      <c r="E18" s="43"/>
      <c r="F18" s="30" t="s">
        <v>39</v>
      </c>
    </row>
    <row r="19" spans="1:6" ht="15.75" thickBot="1">
      <c r="A19" s="23">
        <v>2</v>
      </c>
      <c r="B19" s="30" t="s">
        <v>36</v>
      </c>
      <c r="C19" s="24" t="s">
        <v>32</v>
      </c>
      <c r="D19" s="42" t="s">
        <v>34</v>
      </c>
      <c r="E19" s="43"/>
      <c r="F19" s="60" t="s">
        <v>35</v>
      </c>
    </row>
    <row r="20" spans="1:6">
      <c r="A20" s="44">
        <v>3</v>
      </c>
      <c r="B20" s="47" t="s">
        <v>37</v>
      </c>
      <c r="C20" s="47" t="s">
        <v>33</v>
      </c>
      <c r="D20" s="49" t="s">
        <v>38</v>
      </c>
      <c r="E20" s="57"/>
      <c r="F20" s="61" t="s">
        <v>35</v>
      </c>
    </row>
    <row r="21" spans="1:6" ht="15.75" thickBot="1">
      <c r="A21" s="45"/>
      <c r="B21" s="48"/>
      <c r="C21" s="48"/>
      <c r="D21" s="58"/>
      <c r="E21" s="59"/>
      <c r="F21" s="45"/>
    </row>
    <row r="22" spans="1:6" ht="9.75" customHeight="1">
      <c r="A22" s="1"/>
      <c r="B22" s="1"/>
      <c r="C22" s="1"/>
      <c r="D22" s="1"/>
      <c r="E22" s="1"/>
      <c r="F22" s="1"/>
    </row>
    <row r="23" spans="1:6">
      <c r="A23" s="50" t="s">
        <v>17</v>
      </c>
      <c r="B23" s="50"/>
      <c r="C23" s="50"/>
      <c r="D23" s="50"/>
      <c r="E23" s="50"/>
      <c r="F23" s="50"/>
    </row>
    <row r="24" spans="1:6" ht="30.75" customHeight="1">
      <c r="A24" s="50"/>
      <c r="B24" s="50"/>
      <c r="C24" s="50"/>
      <c r="D24" s="50"/>
      <c r="E24" s="50"/>
      <c r="F24" s="50"/>
    </row>
    <row r="25" spans="1:6" ht="7.5" customHeight="1">
      <c r="A25" s="25"/>
      <c r="B25" s="25"/>
      <c r="C25" s="25"/>
      <c r="D25" s="25"/>
      <c r="E25" s="1"/>
      <c r="F25" s="1"/>
    </row>
    <row r="26" spans="1:6">
      <c r="A26" s="26" t="s">
        <v>18</v>
      </c>
      <c r="B26" s="1"/>
      <c r="C26" s="1"/>
      <c r="D26" s="1"/>
      <c r="E26" s="1"/>
      <c r="F26" s="1"/>
    </row>
    <row r="27" spans="1:6">
      <c r="A27" s="25" t="s">
        <v>19</v>
      </c>
      <c r="B27" s="25"/>
      <c r="C27" s="25"/>
      <c r="D27" s="25"/>
      <c r="E27" s="1"/>
      <c r="F27" s="1"/>
    </row>
    <row r="28" spans="1:6">
      <c r="A28" s="1" t="s">
        <v>20</v>
      </c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 t="s">
        <v>21</v>
      </c>
      <c r="B30" s="1"/>
      <c r="C30" s="1"/>
      <c r="D30" s="1"/>
      <c r="E30" s="1"/>
      <c r="F30" s="1"/>
    </row>
    <row r="31" spans="1:6" ht="5.25" customHeight="1">
      <c r="A31" s="1"/>
      <c r="B31" s="1"/>
      <c r="C31" s="1"/>
      <c r="D31" s="1"/>
      <c r="E31" s="1"/>
      <c r="F31" s="1"/>
    </row>
    <row r="32" spans="1:6">
      <c r="A32" s="46" t="s">
        <v>40</v>
      </c>
      <c r="B32" s="46"/>
      <c r="C32" s="46"/>
      <c r="D32" s="1"/>
      <c r="E32" s="1"/>
      <c r="F32" s="1"/>
    </row>
    <row r="33" spans="1:6" ht="6" customHeight="1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46"/>
      <c r="B35" s="46"/>
      <c r="C35" s="46"/>
      <c r="D35" s="46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40" spans="1:6" ht="12" customHeight="1">
      <c r="A40" s="27" t="s">
        <v>22</v>
      </c>
      <c r="B40" s="28"/>
      <c r="C40" s="28"/>
      <c r="D40" s="28"/>
      <c r="E40" s="28"/>
      <c r="F40" s="28"/>
    </row>
  </sheetData>
  <mergeCells count="24">
    <mergeCell ref="A13:B13"/>
    <mergeCell ref="B6:D6"/>
    <mergeCell ref="B7:D7"/>
    <mergeCell ref="B8:D8"/>
    <mergeCell ref="A1:F1"/>
    <mergeCell ref="A2:F2"/>
    <mergeCell ref="D3:F3"/>
    <mergeCell ref="A4:A5"/>
    <mergeCell ref="B4:D4"/>
    <mergeCell ref="E4:E5"/>
    <mergeCell ref="F4:F5"/>
    <mergeCell ref="D17:E17"/>
    <mergeCell ref="F20:F21"/>
    <mergeCell ref="A35:D35"/>
    <mergeCell ref="D18:E18"/>
    <mergeCell ref="D19:E19"/>
    <mergeCell ref="A20:A21"/>
    <mergeCell ref="B20:B21"/>
    <mergeCell ref="C20:C21"/>
    <mergeCell ref="D20:E21"/>
    <mergeCell ref="A23:F24"/>
    <mergeCell ref="A32:C32"/>
    <mergeCell ref="A12:E12"/>
    <mergeCell ref="A14:F1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8" sqref="B8:G3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2013-08-16T03:10:00Z</dcterms:modified>
</cp:coreProperties>
</file>